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\\192.168.46.38\обмен\ОБМЕН ДЛЯ ВСЕХ\Соревнования 2022\WorldSkills\Для отправки\Приложение 3\"/>
    </mc:Choice>
  </mc:AlternateContent>
  <bookViews>
    <workbookView xWindow="0" yWindow="0" windowWidth="20490" windowHeight="7545"/>
  </bookViews>
  <sheets>
    <sheet name="CIS Marking Scheme Import" sheetId="1" r:id="rId1"/>
    <sheet name="Calculations" sheetId="6" r:id="rId2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" i="6" l="1"/>
  <c r="I9" i="6"/>
  <c r="I8" i="6"/>
  <c r="I7" i="6"/>
  <c r="I6" i="6"/>
  <c r="I5" i="6"/>
  <c r="I4" i="6"/>
  <c r="H10" i="6"/>
  <c r="H9" i="6"/>
  <c r="H8" i="6"/>
  <c r="H7" i="6"/>
  <c r="H6" i="6"/>
  <c r="H5" i="6"/>
  <c r="H4" i="6"/>
  <c r="G10" i="6"/>
  <c r="G9" i="6"/>
  <c r="G8" i="6"/>
  <c r="G7" i="6"/>
  <c r="G6" i="6"/>
  <c r="G5" i="6"/>
  <c r="G4" i="6"/>
  <c r="F10" i="6"/>
  <c r="F9" i="6"/>
  <c r="F8" i="6"/>
  <c r="F7" i="6"/>
  <c r="F6" i="6"/>
  <c r="F5" i="6"/>
  <c r="F4" i="6"/>
  <c r="E10" i="6"/>
  <c r="E9" i="6"/>
  <c r="E8" i="6"/>
  <c r="E7" i="6"/>
  <c r="E6" i="6"/>
  <c r="E5" i="6"/>
  <c r="E4" i="6"/>
  <c r="D10" i="6"/>
  <c r="D9" i="6"/>
  <c r="D8" i="6"/>
  <c r="D7" i="6"/>
  <c r="D6" i="6"/>
  <c r="D5" i="6"/>
  <c r="D4" i="6"/>
  <c r="C10" i="6"/>
  <c r="C9" i="6"/>
  <c r="C8" i="6"/>
  <c r="C7" i="6"/>
  <c r="C6" i="6"/>
  <c r="C5" i="6"/>
  <c r="C4" i="6"/>
  <c r="C11" i="6" s="1"/>
  <c r="D11" i="6" l="1"/>
  <c r="H11" i="6"/>
  <c r="E11" i="6"/>
  <c r="F11" i="6"/>
  <c r="J5" i="6"/>
  <c r="J9" i="6"/>
  <c r="J6" i="6"/>
  <c r="J10" i="6"/>
  <c r="I11" i="6"/>
  <c r="J7" i="6"/>
  <c r="J8" i="6"/>
  <c r="G11" i="6"/>
  <c r="J4" i="6"/>
  <c r="J11" i="6" l="1"/>
  <c r="K12" i="1" l="1"/>
</calcChain>
</file>

<file path=xl/sharedStrings.xml><?xml version="1.0" encoding="utf-8"?>
<sst xmlns="http://schemas.openxmlformats.org/spreadsheetml/2006/main" count="44" uniqueCount="36">
  <si>
    <t>Mark</t>
  </si>
  <si>
    <t>WorldSkills Standards Specification</t>
  </si>
  <si>
    <t>Section</t>
  </si>
  <si>
    <t>Name</t>
  </si>
  <si>
    <t>WSSS Marks</t>
  </si>
  <si>
    <t>Aspect Marks</t>
  </si>
  <si>
    <t>Criteria</t>
  </si>
  <si>
    <t>Variation</t>
  </si>
  <si>
    <t>ID</t>
  </si>
  <si>
    <t>Total Variation</t>
  </si>
  <si>
    <t>T36 Интеллектуальные системы учета электроэнергии - Smart electricity metering system</t>
  </si>
  <si>
    <t>Организация деятельности и безопасность</t>
  </si>
  <si>
    <t>Формирование / управление процессами и творчество</t>
  </si>
  <si>
    <t>Работа с оборудованием, инструментом и материалами</t>
  </si>
  <si>
    <t>Наладочные работы</t>
  </si>
  <si>
    <t>Сопроводительная и нормативная документация</t>
  </si>
  <si>
    <t>Коммуникация и работа с людьми</t>
  </si>
  <si>
    <t>Работа с программным обеспечением и программирование</t>
  </si>
  <si>
    <t>A</t>
  </si>
  <si>
    <t>Составление отчета о предпроектном обследовании объектов учета электроэнергии</t>
  </si>
  <si>
    <t>B</t>
  </si>
  <si>
    <t>C</t>
  </si>
  <si>
    <t>Проверка и замена расчетных приборов учета потребителей</t>
  </si>
  <si>
    <t>D</t>
  </si>
  <si>
    <t>Сборка элементов в шкафу УСПД с подключением прибора технического учета</t>
  </si>
  <si>
    <t>E</t>
  </si>
  <si>
    <t>Пусконаладочные работы интеллектуальной системы учета электроэнергии</t>
  </si>
  <si>
    <t>F</t>
  </si>
  <si>
    <t>Определение показателей надежности и качества электроснабжения</t>
  </si>
  <si>
    <t>G</t>
  </si>
  <si>
    <t>Восстановление удаленного сбора данных в интеллектуальной системе учета электроэнергии</t>
  </si>
  <si>
    <t>Поиск неучтенного потребления</t>
  </si>
  <si>
    <t>Критерий</t>
  </si>
  <si>
    <t>Итого баллов за раздел WSSS</t>
  </si>
  <si>
    <t>Разделы Спецификации стандарта WS (WSSS)</t>
  </si>
  <si>
    <t>Итого баллов за критерий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</si>
</sst>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sz val="10"/>
      <name val="Arial"/>
    </font>
    <font>
      <b/>
      <sz val="12"/>
      <color theme="1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 patternType="none"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323E4F"/>
        <bgColor indexed="64"/>
      </patternFill>
    </fill>
    <fill>
      <patternFill patternType="solid">
        <fgColor rgb="FFF2F2F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rgb="FFACB9CA"/>
      </left>
      <right/>
      <top style="medium">
        <color rgb="FFACB9CA"/>
      </top>
      <bottom style="medium">
        <color rgb="FFACB9CA"/>
      </bottom>
      <diagonal/>
    </border>
    <border>
      <left/>
      <right/>
      <top style="medium">
        <color rgb="FFACB9CA"/>
      </top>
      <bottom style="medium">
        <color rgb="FFACB9CA"/>
      </bottom>
      <diagonal/>
    </border>
    <border>
      <left/>
      <right style="medium">
        <color rgb="FFACB9CA"/>
      </right>
      <top style="medium">
        <color rgb="FFACB9CA"/>
      </top>
      <bottom style="medium">
        <color rgb="FFACB9CA"/>
      </bottom>
      <diagonal/>
    </border>
    <border>
      <left style="medium">
        <color rgb="FFACB9CA"/>
      </left>
      <right style="medium">
        <color rgb="FFACB9CA"/>
      </right>
      <top/>
      <bottom style="medium">
        <color rgb="FFACB9CA"/>
      </bottom>
      <diagonal/>
    </border>
    <border>
      <left style="medium">
        <color rgb="FFACB9CA"/>
      </left>
      <right style="medium">
        <color rgb="FFACB9CA"/>
      </right>
      <top/>
      <bottom/>
      <diagonal/>
    </border>
    <border>
      <left/>
      <right style="medium">
        <color rgb="FFACB9CA"/>
      </right>
      <top/>
      <bottom style="medium">
        <color rgb="FFACB9CA"/>
      </bottom>
      <diagonal/>
    </border>
    <border>
      <left style="medium">
        <color rgb="FFACB9CA"/>
      </left>
      <right style="medium">
        <color rgb="FFACB9CA"/>
      </right>
      <top style="medium">
        <color rgb="FFACB9CA"/>
      </top>
      <bottom/>
      <diagonal/>
    </border>
    <border>
      <left style="medium">
        <color auto="1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7" fillId="0" borderId="6" xfId="0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justify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7" borderId="17" xfId="0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/>
    </xf>
    <xf numFmtId="0" fontId="0" fillId="4" borderId="10" xfId="0" applyNumberFormat="1" applyFont="1" applyFill="1" applyBorder="1"/>
    <xf numFmtId="0" fontId="0" fillId="4" borderId="11" xfId="0" applyNumberFormat="1" applyFont="1" applyFill="1" applyBorder="1"/>
    <xf numFmtId="0" fontId="7" fillId="0" borderId="5" xfId="0" applyFont="1" applyBorder="1" applyAlignment="1">
      <alignment horizontal="left" vertical="center"/>
    </xf>
    <xf numFmtId="0" fontId="0" fillId="0" borderId="0" xfId="0"/>
    <xf numFmtId="0" fontId="0" fillId="4" borderId="9" xfId="0" applyNumberFormat="1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0" fillId="0" borderId="21" xfId="0" applyBorder="1"/>
    <xf numFmtId="0" fontId="0" fillId="4" borderId="20" xfId="0" applyNumberFormat="1" applyFont="1" applyFill="1" applyBorder="1"/>
    <xf numFmtId="2" fontId="7" fillId="0" borderId="20" xfId="0" applyNumberFormat="1" applyFont="1" applyBorder="1" applyAlignment="1">
      <alignment horizontal="center" vertical="center"/>
    </xf>
  </cellXfs>
  <cellStyles count="1"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B27" sqref="B27"/>
    </sheetView>
  </sheetViews>
  <sheetFormatPr defaultColWidth="8.7109375" defaultRowHeight="12.75" x14ac:dyDescent="0.2"/>
  <cols>
    <col min="1" max="1" width="7.7109375" customWidth="1"/>
    <col min="2" max="2" width="39" customWidth="1"/>
    <col min="3" max="3" width="7.7109375" customWidth="1"/>
    <col min="4" max="4" width="8.42578125" customWidth="1"/>
    <col min="5" max="5" width="52.140625" customWidth="1"/>
    <col min="6" max="6" width="8" customWidth="1"/>
    <col min="7" max="7" width="46.7109375" customWidth="1"/>
    <col min="8" max="8" width="15.42578125" customWidth="1"/>
    <col min="9" max="9" width="11.28515625" customWidth="1"/>
    <col min="10" max="10" width="11" customWidth="1"/>
    <col min="11" max="11" width="10.7109375" customWidth="1"/>
    <col min="12" max="12" width="18.42578125" customWidth="1"/>
    <col min="14" max="14" width="10.7109375" bestFit="1" customWidth="1"/>
  </cols>
  <sheetData>
    <row r="1" spans="1:11" ht="49.15" customHeight="1" thickBot="1" x14ac:dyDescent="0.25">
      <c r="A1" s="41" t="s">
        <v>10</v>
      </c>
      <c r="B1" s="42"/>
      <c r="C1" s="42"/>
      <c r="D1" s="42"/>
      <c r="E1" s="42"/>
      <c r="F1" s="42"/>
      <c r="G1" s="42"/>
      <c r="H1" s="42"/>
      <c r="I1" s="42"/>
      <c r="J1" s="42"/>
      <c r="K1" s="43"/>
    </row>
    <row r="2" spans="1:11" ht="36" customHeight="1" thickBot="1" x14ac:dyDescent="0.25">
      <c r="C2" s="2"/>
      <c r="E2" s="2"/>
      <c r="J2" s="2"/>
    </row>
    <row r="3" spans="1:11" ht="34.9" customHeight="1" thickBot="1" x14ac:dyDescent="0.25">
      <c r="A3" s="30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2"/>
    </row>
    <row r="4" spans="1:11" ht="34.9" customHeight="1" thickBot="1" x14ac:dyDescent="0.25">
      <c r="A4" s="7" t="s">
        <v>2</v>
      </c>
      <c r="B4" s="38" t="s">
        <v>4</v>
      </c>
      <c r="C4" s="39"/>
      <c r="D4" s="39"/>
      <c r="E4" s="39"/>
      <c r="F4" s="39"/>
      <c r="G4" s="39"/>
      <c r="H4" s="40"/>
      <c r="I4" s="8" t="s">
        <v>4</v>
      </c>
      <c r="J4" s="8" t="s">
        <v>5</v>
      </c>
      <c r="K4" s="8" t="s">
        <v>7</v>
      </c>
    </row>
    <row r="5" spans="1:11" ht="25.15" customHeight="1" x14ac:dyDescent="0.2">
      <c r="A5" s="12">
        <v>1</v>
      </c>
      <c r="B5" s="27" t="s">
        <v>11</v>
      </c>
      <c r="C5" s="28"/>
      <c r="D5" s="28"/>
      <c r="E5" s="28"/>
      <c r="F5" s="28"/>
      <c r="G5" s="28"/>
      <c r="H5" s="29"/>
      <c r="I5" s="14"/>
      <c r="J5" s="13"/>
      <c r="K5" s="13"/>
    </row>
    <row r="6" spans="1:11" ht="25.15" customHeight="1" x14ac:dyDescent="0.2">
      <c r="A6" s="12">
        <v>2</v>
      </c>
      <c r="B6" s="27" t="s">
        <v>12</v>
      </c>
      <c r="C6" s="28"/>
      <c r="D6" s="28"/>
      <c r="E6" s="28"/>
      <c r="F6" s="28"/>
      <c r="G6" s="28"/>
      <c r="H6" s="29"/>
      <c r="I6" s="14"/>
      <c r="J6" s="13"/>
      <c r="K6" s="13"/>
    </row>
    <row r="7" spans="1:11" ht="25.15" customHeight="1" x14ac:dyDescent="0.2">
      <c r="A7" s="12">
        <v>3</v>
      </c>
      <c r="B7" s="27" t="s">
        <v>13</v>
      </c>
      <c r="C7" s="28"/>
      <c r="D7" s="28"/>
      <c r="E7" s="28"/>
      <c r="F7" s="28"/>
      <c r="G7" s="28"/>
      <c r="H7" s="29"/>
      <c r="I7" s="14"/>
      <c r="J7" s="13"/>
      <c r="K7" s="13"/>
    </row>
    <row r="8" spans="1:11" ht="25.15" customHeight="1" x14ac:dyDescent="0.2">
      <c r="A8" s="12">
        <v>4</v>
      </c>
      <c r="B8" s="27" t="s">
        <v>14</v>
      </c>
      <c r="C8" s="28"/>
      <c r="D8" s="28"/>
      <c r="E8" s="28"/>
      <c r="F8" s="28"/>
      <c r="G8" s="28"/>
      <c r="H8" s="29"/>
      <c r="I8" s="14"/>
      <c r="J8" s="13"/>
      <c r="K8" s="13"/>
    </row>
    <row r="9" spans="1:11" ht="25.15" customHeight="1" x14ac:dyDescent="0.2">
      <c r="A9" s="12">
        <v>5</v>
      </c>
      <c r="B9" s="27" t="s">
        <v>15</v>
      </c>
      <c r="C9" s="28"/>
      <c r="D9" s="28"/>
      <c r="E9" s="28"/>
      <c r="F9" s="28"/>
      <c r="G9" s="28"/>
      <c r="H9" s="29"/>
      <c r="I9" s="14"/>
      <c r="J9" s="13"/>
      <c r="K9" s="13"/>
    </row>
    <row r="10" spans="1:11" ht="25.15" customHeight="1" x14ac:dyDescent="0.2">
      <c r="A10" s="12">
        <v>6</v>
      </c>
      <c r="B10" s="27" t="s">
        <v>16</v>
      </c>
      <c r="C10" s="28"/>
      <c r="D10" s="28"/>
      <c r="E10" s="28"/>
      <c r="F10" s="28"/>
      <c r="G10" s="28"/>
      <c r="H10" s="29"/>
      <c r="I10" s="14"/>
      <c r="J10" s="13"/>
      <c r="K10" s="13"/>
    </row>
    <row r="11" spans="1:11" ht="25.15" customHeight="1" x14ac:dyDescent="0.2">
      <c r="A11" s="15">
        <v>7</v>
      </c>
      <c r="B11" s="24" t="s">
        <v>17</v>
      </c>
      <c r="C11" s="25"/>
      <c r="D11" s="25"/>
      <c r="E11" s="25"/>
      <c r="F11" s="25"/>
      <c r="G11" s="25"/>
      <c r="H11" s="26"/>
      <c r="I11" s="16"/>
      <c r="J11" s="16"/>
      <c r="K11" s="16"/>
    </row>
    <row r="12" spans="1:11" ht="25.15" customHeight="1" thickBot="1" x14ac:dyDescent="0.25">
      <c r="C12" s="6"/>
      <c r="E12" s="6"/>
      <c r="I12" s="36" t="s">
        <v>9</v>
      </c>
      <c r="J12" s="37"/>
      <c r="K12" s="16">
        <f>SUM(K5:K11)</f>
        <v>0</v>
      </c>
    </row>
    <row r="13" spans="1:11" x14ac:dyDescent="0.2">
      <c r="C13" s="6"/>
      <c r="E13" s="6"/>
      <c r="I13" s="10"/>
      <c r="J13" s="10"/>
      <c r="K13" s="11"/>
    </row>
    <row r="14" spans="1:11" ht="13.5" thickBot="1" x14ac:dyDescent="0.25">
      <c r="C14" s="6"/>
      <c r="E14" s="6"/>
      <c r="I14" s="9"/>
      <c r="J14" s="6"/>
    </row>
    <row r="15" spans="1:11" ht="34.9" customHeight="1" thickBot="1" x14ac:dyDescent="0.25">
      <c r="A15" s="30" t="s">
        <v>6</v>
      </c>
      <c r="B15" s="31"/>
      <c r="C15" s="31"/>
      <c r="D15" s="31"/>
      <c r="E15" s="31"/>
      <c r="F15" s="31"/>
      <c r="G15" s="31"/>
      <c r="H15" s="31"/>
      <c r="I15" s="31"/>
      <c r="J15" s="31"/>
      <c r="K15" s="32"/>
    </row>
    <row r="16" spans="1:11" ht="34.9" customHeight="1" thickBot="1" x14ac:dyDescent="0.25">
      <c r="A16" s="7" t="s">
        <v>8</v>
      </c>
      <c r="B16" s="33" t="s">
        <v>3</v>
      </c>
      <c r="C16" s="34"/>
      <c r="D16" s="34"/>
      <c r="E16" s="34"/>
      <c r="F16" s="34"/>
      <c r="G16" s="34"/>
      <c r="H16" s="34"/>
      <c r="I16" s="34"/>
      <c r="J16" s="35"/>
      <c r="K16" s="7" t="s">
        <v>0</v>
      </c>
    </row>
    <row r="17" spans="1:11" ht="25.15" customHeight="1" x14ac:dyDescent="0.2">
      <c r="A17" s="12" t="s">
        <v>18</v>
      </c>
      <c r="B17" s="27" t="s">
        <v>19</v>
      </c>
      <c r="C17" s="28"/>
      <c r="D17" s="28"/>
      <c r="E17" s="28"/>
      <c r="F17" s="28"/>
      <c r="G17" s="28"/>
      <c r="H17" s="28"/>
      <c r="I17" s="28"/>
      <c r="J17" s="29"/>
      <c r="K17" s="14"/>
    </row>
    <row r="18" spans="1:11" ht="25.15" customHeight="1" x14ac:dyDescent="0.2">
      <c r="A18" s="12" t="s">
        <v>20</v>
      </c>
      <c r="B18" s="27" t="s">
        <v>31</v>
      </c>
      <c r="C18" s="28"/>
      <c r="D18" s="28"/>
      <c r="E18" s="28"/>
      <c r="F18" s="28"/>
      <c r="G18" s="28"/>
      <c r="H18" s="28"/>
      <c r="I18" s="28"/>
      <c r="J18" s="29"/>
      <c r="K18" s="14"/>
    </row>
    <row r="19" spans="1:11" ht="25.15" customHeight="1" x14ac:dyDescent="0.2">
      <c r="A19" s="12" t="s">
        <v>21</v>
      </c>
      <c r="B19" s="27" t="s">
        <v>22</v>
      </c>
      <c r="C19" s="28"/>
      <c r="D19" s="28"/>
      <c r="E19" s="28"/>
      <c r="F19" s="28"/>
      <c r="G19" s="28"/>
      <c r="H19" s="28"/>
      <c r="I19" s="28"/>
      <c r="J19" s="29"/>
      <c r="K19" s="14"/>
    </row>
    <row r="20" spans="1:11" ht="25.15" customHeight="1" x14ac:dyDescent="0.2">
      <c r="A20" s="12" t="s">
        <v>23</v>
      </c>
      <c r="B20" s="27" t="s">
        <v>24</v>
      </c>
      <c r="C20" s="28"/>
      <c r="D20" s="28"/>
      <c r="E20" s="28"/>
      <c r="F20" s="28"/>
      <c r="G20" s="28"/>
      <c r="H20" s="28"/>
      <c r="I20" s="28"/>
      <c r="J20" s="29"/>
      <c r="K20" s="14"/>
    </row>
    <row r="21" spans="1:11" ht="25.15" customHeight="1" x14ac:dyDescent="0.2">
      <c r="A21" s="12" t="s">
        <v>25</v>
      </c>
      <c r="B21" s="27" t="s">
        <v>26</v>
      </c>
      <c r="C21" s="28"/>
      <c r="D21" s="28"/>
      <c r="E21" s="28"/>
      <c r="F21" s="28"/>
      <c r="G21" s="28"/>
      <c r="H21" s="28"/>
      <c r="I21" s="28"/>
      <c r="J21" s="29"/>
      <c r="K21" s="14"/>
    </row>
    <row r="22" spans="1:11" ht="25.15" customHeight="1" x14ac:dyDescent="0.2">
      <c r="A22" s="12" t="s">
        <v>27</v>
      </c>
      <c r="B22" s="27" t="s">
        <v>28</v>
      </c>
      <c r="C22" s="28"/>
      <c r="D22" s="28"/>
      <c r="E22" s="28"/>
      <c r="F22" s="28"/>
      <c r="G22" s="28"/>
      <c r="H22" s="28"/>
      <c r="I22" s="28"/>
      <c r="J22" s="29"/>
      <c r="K22" s="14"/>
    </row>
    <row r="23" spans="1:11" ht="25.15" customHeight="1" thickBot="1" x14ac:dyDescent="0.25">
      <c r="A23" s="50" t="s">
        <v>29</v>
      </c>
      <c r="B23" s="51" t="s">
        <v>30</v>
      </c>
      <c r="C23" s="52"/>
      <c r="D23" s="52"/>
      <c r="E23" s="52"/>
      <c r="F23" s="52"/>
      <c r="G23" s="52"/>
      <c r="H23" s="52"/>
      <c r="I23" s="52"/>
      <c r="J23" s="53"/>
      <c r="K23" s="54"/>
    </row>
    <row r="24" spans="1:11" x14ac:dyDescent="0.2">
      <c r="F24" s="4"/>
      <c r="G24" s="5"/>
      <c r="H24" s="5"/>
      <c r="I24" s="5"/>
      <c r="J24" s="3"/>
    </row>
  </sheetData>
  <mergeCells count="20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I12:J12"/>
    <mergeCell ref="B11:H11"/>
    <mergeCell ref="A15:K15"/>
    <mergeCell ref="B16:J16"/>
    <mergeCell ref="B17:J17"/>
    <mergeCell ref="B18:J18"/>
    <mergeCell ref="B19:J19"/>
    <mergeCell ref="B20:J20"/>
    <mergeCell ref="B21:J21"/>
    <mergeCell ref="B22:J22"/>
    <mergeCell ref="B23:J23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A15" sqref="A15"/>
    </sheetView>
  </sheetViews>
  <sheetFormatPr defaultColWidth="8.7109375" defaultRowHeight="12.75" x14ac:dyDescent="0.2"/>
  <cols>
    <col min="1" max="1" width="21.28515625" style="1" customWidth="1"/>
    <col min="2" max="2" width="28.7109375" style="1" customWidth="1"/>
    <col min="3" max="3" width="7.140625" style="1" customWidth="1"/>
    <col min="4" max="4" width="10.28515625" style="1" customWidth="1"/>
    <col min="5" max="16384" width="8.7109375" style="1"/>
  </cols>
  <sheetData>
    <row r="1" spans="1:10" ht="13.5" thickBot="1" x14ac:dyDescent="0.25"/>
    <row r="2" spans="1:10" ht="79.5" thickBot="1" x14ac:dyDescent="0.25">
      <c r="A2" s="44" t="s">
        <v>32</v>
      </c>
      <c r="B2" s="45"/>
      <c r="C2" s="45"/>
      <c r="D2" s="45"/>
      <c r="E2" s="45"/>
      <c r="F2" s="45"/>
      <c r="G2" s="45"/>
      <c r="H2" s="45"/>
      <c r="I2" s="46"/>
      <c r="J2" s="17" t="s">
        <v>33</v>
      </c>
    </row>
    <row r="3" spans="1:10" ht="16.5" thickBot="1" x14ac:dyDescent="0.25">
      <c r="A3" s="47" t="s">
        <v>34</v>
      </c>
      <c r="B3" s="18"/>
      <c r="C3" s="19" t="s">
        <v>18</v>
      </c>
      <c r="D3" s="19" t="s">
        <v>20</v>
      </c>
      <c r="E3" s="19" t="s">
        <v>21</v>
      </c>
      <c r="F3" s="19" t="s">
        <v>23</v>
      </c>
      <c r="G3" s="19" t="s">
        <v>25</v>
      </c>
      <c r="H3" s="19" t="s">
        <v>27</v>
      </c>
      <c r="I3" s="19" t="s">
        <v>29</v>
      </c>
      <c r="J3" s="20"/>
    </row>
    <row r="4" spans="1:10" ht="16.5" thickBot="1" x14ac:dyDescent="0.25">
      <c r="A4" s="48"/>
      <c r="B4" s="19">
        <v>1</v>
      </c>
      <c r="C4" s="21" t="e">
        <f>SUMIF('CIS Marking Scheme Import'!#REF!, $B4, 'CIS Marking Scheme Import'!#REF!)</f>
        <v>#REF!</v>
      </c>
      <c r="D4" s="21" t="e">
        <f>SUMIF('CIS Marking Scheme Import'!#REF!, $B4, 'CIS Marking Scheme Import'!#REF!)</f>
        <v>#REF!</v>
      </c>
      <c r="E4" s="21" t="e">
        <f>SUMIF('CIS Marking Scheme Import'!#REF!, $B4, 'CIS Marking Scheme Import'!#REF!)</f>
        <v>#REF!</v>
      </c>
      <c r="F4" s="21" t="e">
        <f>SUMIF('CIS Marking Scheme Import'!#REF!, $B4, 'CIS Marking Scheme Import'!#REF!)</f>
        <v>#REF!</v>
      </c>
      <c r="G4" s="21" t="e">
        <f>SUMIF('CIS Marking Scheme Import'!#REF!, $B4, 'CIS Marking Scheme Import'!#REF!)</f>
        <v>#REF!</v>
      </c>
      <c r="H4" s="21" t="e">
        <f>SUMIF('CIS Marking Scheme Import'!#REF!, $B4, 'CIS Marking Scheme Import'!#REF!)</f>
        <v>#REF!</v>
      </c>
      <c r="I4" s="21" t="e">
        <f>SUMIF('CIS Marking Scheme Import'!#REF!, $B4, 'CIS Marking Scheme Import'!#REF!)</f>
        <v>#REF!</v>
      </c>
      <c r="J4" s="22" t="e">
        <f>SUM(C4:I4)</f>
        <v>#REF!</v>
      </c>
    </row>
    <row r="5" spans="1:10" ht="16.5" thickBot="1" x14ac:dyDescent="0.25">
      <c r="A5" s="48"/>
      <c r="B5" s="19">
        <v>2</v>
      </c>
      <c r="C5" s="21" t="e">
        <f>SUMIF('CIS Marking Scheme Import'!#REF!, $B5, 'CIS Marking Scheme Import'!#REF!)</f>
        <v>#REF!</v>
      </c>
      <c r="D5" s="21" t="e">
        <f>SUMIF('CIS Marking Scheme Import'!#REF!, $B5, 'CIS Marking Scheme Import'!#REF!)</f>
        <v>#REF!</v>
      </c>
      <c r="E5" s="21" t="e">
        <f>SUMIF('CIS Marking Scheme Import'!#REF!, $B5, 'CIS Marking Scheme Import'!#REF!)</f>
        <v>#REF!</v>
      </c>
      <c r="F5" s="21" t="e">
        <f>SUMIF('CIS Marking Scheme Import'!#REF!, $B5, 'CIS Marking Scheme Import'!#REF!)</f>
        <v>#REF!</v>
      </c>
      <c r="G5" s="21" t="e">
        <f>SUMIF('CIS Marking Scheme Import'!#REF!, $B5, 'CIS Marking Scheme Import'!#REF!)</f>
        <v>#REF!</v>
      </c>
      <c r="H5" s="21" t="e">
        <f>SUMIF('CIS Marking Scheme Import'!#REF!, $B5, 'CIS Marking Scheme Import'!#REF!)</f>
        <v>#REF!</v>
      </c>
      <c r="I5" s="21" t="e">
        <f>SUMIF('CIS Marking Scheme Import'!#REF!, $B5, 'CIS Marking Scheme Import'!#REF!)</f>
        <v>#REF!</v>
      </c>
      <c r="J5" s="22" t="e">
        <f t="shared" ref="J5:J11" si="0">SUM(C5:I5)</f>
        <v>#REF!</v>
      </c>
    </row>
    <row r="6" spans="1:10" ht="16.5" thickBot="1" x14ac:dyDescent="0.25">
      <c r="A6" s="48"/>
      <c r="B6" s="19">
        <v>3</v>
      </c>
      <c r="C6" s="21" t="e">
        <f>SUMIF('CIS Marking Scheme Import'!#REF!, $B6, 'CIS Marking Scheme Import'!#REF!)</f>
        <v>#REF!</v>
      </c>
      <c r="D6" s="21" t="e">
        <f>SUMIF('CIS Marking Scheme Import'!#REF!, $B6, 'CIS Marking Scheme Import'!#REF!)</f>
        <v>#REF!</v>
      </c>
      <c r="E6" s="21" t="e">
        <f>SUMIF('CIS Marking Scheme Import'!#REF!, $B6, 'CIS Marking Scheme Import'!#REF!)</f>
        <v>#REF!</v>
      </c>
      <c r="F6" s="21" t="e">
        <f>SUMIF('CIS Marking Scheme Import'!#REF!, $B6, 'CIS Marking Scheme Import'!#REF!)</f>
        <v>#REF!</v>
      </c>
      <c r="G6" s="21" t="e">
        <f>SUMIF('CIS Marking Scheme Import'!#REF!, $B6, 'CIS Marking Scheme Import'!#REF!)</f>
        <v>#REF!</v>
      </c>
      <c r="H6" s="21" t="e">
        <f>SUMIF('CIS Marking Scheme Import'!#REF!, $B6, 'CIS Marking Scheme Import'!#REF!)</f>
        <v>#REF!</v>
      </c>
      <c r="I6" s="21" t="e">
        <f>SUMIF('CIS Marking Scheme Import'!#REF!, $B6, 'CIS Marking Scheme Import'!#REF!)</f>
        <v>#REF!</v>
      </c>
      <c r="J6" s="22" t="e">
        <f t="shared" si="0"/>
        <v>#REF!</v>
      </c>
    </row>
    <row r="7" spans="1:10" ht="16.5" thickBot="1" x14ac:dyDescent="0.25">
      <c r="A7" s="48"/>
      <c r="B7" s="19">
        <v>4</v>
      </c>
      <c r="C7" s="21" t="e">
        <f>SUMIF('CIS Marking Scheme Import'!#REF!, $B7, 'CIS Marking Scheme Import'!#REF!)</f>
        <v>#REF!</v>
      </c>
      <c r="D7" s="21" t="e">
        <f>SUMIF('CIS Marking Scheme Import'!#REF!, $B7, 'CIS Marking Scheme Import'!#REF!)</f>
        <v>#REF!</v>
      </c>
      <c r="E7" s="21" t="e">
        <f>SUMIF('CIS Marking Scheme Import'!#REF!, $B7, 'CIS Marking Scheme Import'!#REF!)</f>
        <v>#REF!</v>
      </c>
      <c r="F7" s="21" t="e">
        <f>SUMIF('CIS Marking Scheme Import'!#REF!, $B7, 'CIS Marking Scheme Import'!#REF!)</f>
        <v>#REF!</v>
      </c>
      <c r="G7" s="21" t="e">
        <f>SUMIF('CIS Marking Scheme Import'!#REF!, $B7, 'CIS Marking Scheme Import'!#REF!)</f>
        <v>#REF!</v>
      </c>
      <c r="H7" s="21" t="e">
        <f>SUMIF('CIS Marking Scheme Import'!#REF!, $B7, 'CIS Marking Scheme Import'!#REF!)</f>
        <v>#REF!</v>
      </c>
      <c r="I7" s="21" t="e">
        <f>SUMIF('CIS Marking Scheme Import'!#REF!, $B7, 'CIS Marking Scheme Import'!#REF!)</f>
        <v>#REF!</v>
      </c>
      <c r="J7" s="22" t="e">
        <f t="shared" si="0"/>
        <v>#REF!</v>
      </c>
    </row>
    <row r="8" spans="1:10" ht="16.5" thickBot="1" x14ac:dyDescent="0.25">
      <c r="A8" s="48"/>
      <c r="B8" s="19">
        <v>5</v>
      </c>
      <c r="C8" s="21" t="e">
        <f>SUMIF('CIS Marking Scheme Import'!#REF!, $B8, 'CIS Marking Scheme Import'!#REF!)</f>
        <v>#REF!</v>
      </c>
      <c r="D8" s="21" t="e">
        <f>SUMIF('CIS Marking Scheme Import'!#REF!, $B8, 'CIS Marking Scheme Import'!#REF!)</f>
        <v>#REF!</v>
      </c>
      <c r="E8" s="21" t="e">
        <f>SUMIF('CIS Marking Scheme Import'!#REF!, $B8, 'CIS Marking Scheme Import'!#REF!)</f>
        <v>#REF!</v>
      </c>
      <c r="F8" s="21" t="e">
        <f>SUMIF('CIS Marking Scheme Import'!#REF!, $B8, 'CIS Marking Scheme Import'!#REF!)</f>
        <v>#REF!</v>
      </c>
      <c r="G8" s="21" t="e">
        <f>SUMIF('CIS Marking Scheme Import'!#REF!, $B8, 'CIS Marking Scheme Import'!#REF!)</f>
        <v>#REF!</v>
      </c>
      <c r="H8" s="21" t="e">
        <f>SUMIF('CIS Marking Scheme Import'!#REF!, $B8, 'CIS Marking Scheme Import'!#REF!)</f>
        <v>#REF!</v>
      </c>
      <c r="I8" s="21" t="e">
        <f>SUMIF('CIS Marking Scheme Import'!#REF!, $B8, 'CIS Marking Scheme Import'!#REF!)</f>
        <v>#REF!</v>
      </c>
      <c r="J8" s="22" t="e">
        <f t="shared" si="0"/>
        <v>#REF!</v>
      </c>
    </row>
    <row r="9" spans="1:10" ht="16.5" thickBot="1" x14ac:dyDescent="0.25">
      <c r="A9" s="48"/>
      <c r="B9" s="19">
        <v>6</v>
      </c>
      <c r="C9" s="21" t="e">
        <f>SUMIF('CIS Marking Scheme Import'!#REF!, $B9, 'CIS Marking Scheme Import'!#REF!)</f>
        <v>#REF!</v>
      </c>
      <c r="D9" s="21" t="e">
        <f>SUMIF('CIS Marking Scheme Import'!#REF!, $B9, 'CIS Marking Scheme Import'!#REF!)</f>
        <v>#REF!</v>
      </c>
      <c r="E9" s="21" t="e">
        <f>SUMIF('CIS Marking Scheme Import'!#REF!, $B9, 'CIS Marking Scheme Import'!#REF!)</f>
        <v>#REF!</v>
      </c>
      <c r="F9" s="21" t="e">
        <f>SUMIF('CIS Marking Scheme Import'!#REF!, $B9, 'CIS Marking Scheme Import'!#REF!)</f>
        <v>#REF!</v>
      </c>
      <c r="G9" s="21" t="e">
        <f>SUMIF('CIS Marking Scheme Import'!#REF!, $B9, 'CIS Marking Scheme Import'!#REF!)</f>
        <v>#REF!</v>
      </c>
      <c r="H9" s="21" t="e">
        <f>SUMIF('CIS Marking Scheme Import'!#REF!, $B9, 'CIS Marking Scheme Import'!#REF!)</f>
        <v>#REF!</v>
      </c>
      <c r="I9" s="21" t="e">
        <f>SUMIF('CIS Marking Scheme Import'!#REF!, $B9, 'CIS Marking Scheme Import'!#REF!)</f>
        <v>#REF!</v>
      </c>
      <c r="J9" s="22" t="e">
        <f t="shared" si="0"/>
        <v>#REF!</v>
      </c>
    </row>
    <row r="10" spans="1:10" ht="16.5" thickBot="1" x14ac:dyDescent="0.25">
      <c r="A10" s="49"/>
      <c r="B10" s="19">
        <v>7</v>
      </c>
      <c r="C10" s="21" t="e">
        <f>SUMIF('CIS Marking Scheme Import'!#REF!, $B10, 'CIS Marking Scheme Import'!#REF!)</f>
        <v>#REF!</v>
      </c>
      <c r="D10" s="21" t="e">
        <f>SUMIF('CIS Marking Scheme Import'!#REF!, $B10, 'CIS Marking Scheme Import'!#REF!)</f>
        <v>#REF!</v>
      </c>
      <c r="E10" s="21" t="e">
        <f>SUMIF('CIS Marking Scheme Import'!#REF!, $B10, 'CIS Marking Scheme Import'!#REF!)</f>
        <v>#REF!</v>
      </c>
      <c r="F10" s="21" t="e">
        <f>SUMIF('CIS Marking Scheme Import'!#REF!, $B10, 'CIS Marking Scheme Import'!#REF!)</f>
        <v>#REF!</v>
      </c>
      <c r="G10" s="21" t="e">
        <f>SUMIF('CIS Marking Scheme Import'!#REF!, $B10, 'CIS Marking Scheme Import'!#REF!)</f>
        <v>#REF!</v>
      </c>
      <c r="H10" s="21" t="e">
        <f>SUMIF('CIS Marking Scheme Import'!#REF!, $B10, 'CIS Marking Scheme Import'!#REF!)</f>
        <v>#REF!</v>
      </c>
      <c r="I10" s="21" t="e">
        <f>SUMIF('CIS Marking Scheme Import'!#REF!, $B10, 'CIS Marking Scheme Import'!#REF!)</f>
        <v>#REF!</v>
      </c>
      <c r="J10" s="22" t="e">
        <f t="shared" si="0"/>
        <v>#REF!</v>
      </c>
    </row>
    <row r="11" spans="1:10" ht="16.5" thickBot="1" x14ac:dyDescent="0.25">
      <c r="A11" s="44" t="s">
        <v>35</v>
      </c>
      <c r="B11" s="46"/>
      <c r="C11" s="23" t="e">
        <f>SUM(C4:C10)</f>
        <v>#REF!</v>
      </c>
      <c r="D11" s="23" t="e">
        <f t="shared" ref="D11:I11" si="1">SUM(D4:D10)</f>
        <v>#REF!</v>
      </c>
      <c r="E11" s="23" t="e">
        <f t="shared" si="1"/>
        <v>#REF!</v>
      </c>
      <c r="F11" s="23" t="e">
        <f t="shared" si="1"/>
        <v>#REF!</v>
      </c>
      <c r="G11" s="23" t="e">
        <f t="shared" si="1"/>
        <v>#REF!</v>
      </c>
      <c r="H11" s="23" t="e">
        <f t="shared" si="1"/>
        <v>#REF!</v>
      </c>
      <c r="I11" s="23" t="e">
        <f t="shared" si="1"/>
        <v>#REF!</v>
      </c>
      <c r="J11" s="23" t="e">
        <f t="shared" si="0"/>
        <v>#REF!</v>
      </c>
    </row>
  </sheetData>
  <mergeCells count="3">
    <mergeCell ref="A2:I2"/>
    <mergeCell ref="A3:A10"/>
    <mergeCell ref="A11:B11"/>
  </mergeCells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Казанцева Ольга Николаевна</cp:lastModifiedBy>
  <cp:lastPrinted>2010-04-28T04:08:36Z</cp:lastPrinted>
  <dcterms:created xsi:type="dcterms:W3CDTF">2010-04-27T04:25:00Z</dcterms:created>
  <dcterms:modified xsi:type="dcterms:W3CDTF">2022-07-11T04:34:40Z</dcterms:modified>
</cp:coreProperties>
</file>